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Renatini dokumenti\IZVJEŠTAJ O ISPLAĆENIM SREDSTVIMA - NOVO\"/>
    </mc:Choice>
  </mc:AlternateContent>
  <bookViews>
    <workbookView xWindow="0" yWindow="0" windowWidth="28770" windowHeight="12300"/>
  </bookViews>
  <sheets>
    <sheet name="lipanj" sheetId="4" r:id="rId1"/>
  </sheets>
  <calcPr calcId="162913"/>
</workbook>
</file>

<file path=xl/calcChain.xml><?xml version="1.0" encoding="utf-8"?>
<calcChain xmlns="http://schemas.openxmlformats.org/spreadsheetml/2006/main">
  <c r="A65" i="4" l="1"/>
  <c r="D50" i="4"/>
</calcChain>
</file>

<file path=xl/sharedStrings.xml><?xml version="1.0" encoding="utf-8"?>
<sst xmlns="http://schemas.openxmlformats.org/spreadsheetml/2006/main" count="150" uniqueCount="100">
  <si>
    <t>EKONOMSKA ŠKOLA PULA</t>
  </si>
  <si>
    <t>KOVAČIĆEVA 3</t>
  </si>
  <si>
    <t>OIB 47059499324</t>
  </si>
  <si>
    <t>KATEGORIJA 1</t>
  </si>
  <si>
    <t>OBVEZNIK - ISPLATITELJ</t>
  </si>
  <si>
    <t>EKONOMSKA ŠKOLA  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</si>
  <si>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</si>
  <si>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</si>
  <si>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</si>
  <si>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</si>
  <si>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</si>
  <si>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</si>
  <si>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</si>
  <si>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3431 Bankarske usluge i usluge platnog prometa</t>
  </si>
  <si>
    <t>Studenac d.o.o.</t>
  </si>
  <si>
    <t>Omiš</t>
  </si>
  <si>
    <t>Financijska agencija</t>
  </si>
  <si>
    <t>Zagreb</t>
  </si>
  <si>
    <t>3299 Troškovi korištenja e servisa</t>
  </si>
  <si>
    <t>Leprinka d.o.o.</t>
  </si>
  <si>
    <t>Ičići</t>
  </si>
  <si>
    <t>3238 Računalne usluge</t>
  </si>
  <si>
    <t>Pula</t>
  </si>
  <si>
    <t>/</t>
  </si>
  <si>
    <t>,</t>
  </si>
  <si>
    <t>KATEGORIJA 2</t>
  </si>
  <si>
    <t>3111 bruto plaća (ukupni iznos bez bolovanja na teret HZZO)</t>
  </si>
  <si>
    <t>3132 doprinos na bruto</t>
  </si>
  <si>
    <t>3211 Službena putovanja</t>
  </si>
  <si>
    <t xml:space="preserve">3212 naknade za prijevoz </t>
  </si>
  <si>
    <t>3299 ostali rashodi poslovanja</t>
  </si>
  <si>
    <t>3231 Prijevoz</t>
  </si>
  <si>
    <t>3293 Reprezentacija</t>
  </si>
  <si>
    <t>3121 prigodne nagrade (uskrs, božić, regres)</t>
  </si>
  <si>
    <t>3223 El. energija</t>
  </si>
  <si>
    <t>HEP OPSKRBA d.o.o.</t>
  </si>
  <si>
    <t>3235 Najam dvorane TZK</t>
  </si>
  <si>
    <t>OTIS</t>
  </si>
  <si>
    <t>3232 Održavanje lifta</t>
  </si>
  <si>
    <t>3221 Materijal za čišćenje</t>
  </si>
  <si>
    <t>02023029348</t>
  </si>
  <si>
    <t>Pula usluge i upravljanje d.o.o.</t>
  </si>
  <si>
    <t>Pajo d.o.o.</t>
  </si>
  <si>
    <t>3222 Materijal za nastavu / uredski</t>
  </si>
  <si>
    <t>Narodne novine d.d.</t>
  </si>
  <si>
    <t>3221 Uredski materijal</t>
  </si>
  <si>
    <t>AWT international Trgovina i usluge d.o.o.</t>
  </si>
  <si>
    <t>3812 Hig. Potrepštine</t>
  </si>
  <si>
    <t>3292 Osiguranje</t>
  </si>
  <si>
    <t>3222 Voće</t>
  </si>
  <si>
    <t>3224 Materijal za održavanje</t>
  </si>
  <si>
    <t>Autobusni prijevoz ROBI, vl. Bertetić Roberto</t>
  </si>
  <si>
    <t>Croatia osiguranje d.d.</t>
  </si>
  <si>
    <t>Osijek</t>
  </si>
  <si>
    <t>Futis trgovački obrt vl. Branko Mioč</t>
  </si>
  <si>
    <t>UKUPNO ZA LIPANJ    2024.G.</t>
  </si>
  <si>
    <t>Ukupno za LIPANJ  2024.</t>
  </si>
  <si>
    <t>LIBUSOFT CICOM d.o.o.</t>
  </si>
  <si>
    <t>Društvo osoba s tjelesnim invaliditetom južne Istre</t>
  </si>
  <si>
    <t>3231 Prijevoz učenika s teškoćama</t>
  </si>
  <si>
    <t>Pula herculanea d.d.</t>
  </si>
  <si>
    <t>3234 Odvoz smeća</t>
  </si>
  <si>
    <t>Vitalis voda d.o.o.</t>
  </si>
  <si>
    <t>Žminj</t>
  </si>
  <si>
    <t>3234 Voda</t>
  </si>
  <si>
    <t>Konica Minolta Hrvatska poslovna rješenja d.o.o.</t>
  </si>
  <si>
    <t>3239 Fotokopiranje</t>
  </si>
  <si>
    <t>INFORMACIJA O TROŠENJU SREDSTAVA ZA   LIPANJ /   2025. GODINE</t>
  </si>
  <si>
    <t>Milošev Miroslav "Colosseum" trgovački obrt</t>
  </si>
  <si>
    <t>Ustanova za zdravstvenu skrb SMART MEDIC</t>
  </si>
  <si>
    <t>3121 Ostali rashodi za zaposlene</t>
  </si>
  <si>
    <t>Udruga hrvatskih srednjoškolskih ravnatelja</t>
  </si>
  <si>
    <t xml:space="preserve">3213 Kotizacija </t>
  </si>
  <si>
    <t>Lukvel d.o.o.</t>
  </si>
  <si>
    <t>4221 Računala</t>
  </si>
  <si>
    <t>Plus Hosting Grupa d.o.o.</t>
  </si>
  <si>
    <t>HGSPOT grupa d.o.o.</t>
  </si>
  <si>
    <t>3225 Sitan inventar</t>
  </si>
  <si>
    <t>Vodovod Pula d.o.o.</t>
  </si>
  <si>
    <t>3234 voda</t>
  </si>
  <si>
    <t>Kovačić konzalting</t>
  </si>
  <si>
    <t>Trogir</t>
  </si>
  <si>
    <t>3221 Pretplata na časopis</t>
  </si>
  <si>
    <t>Hrvatska udruga učeničkog zadrugarstva</t>
  </si>
  <si>
    <t>3294 Članarina</t>
  </si>
  <si>
    <t xml:space="preserve">Ant-com d.o.o. </t>
  </si>
  <si>
    <t xml:space="preserve">TRIO I d.o.o. </t>
  </si>
  <si>
    <t>Buzet</t>
  </si>
  <si>
    <t>3239 Potrošni materijal</t>
  </si>
  <si>
    <t>Z - el d.o.o. Chipoteka</t>
  </si>
  <si>
    <t>Reproistra Technology Solution d.o.o.</t>
  </si>
  <si>
    <t>Konzum d.d.</t>
  </si>
  <si>
    <t>Pevex d.d.</t>
  </si>
  <si>
    <t>Sesvete</t>
  </si>
  <si>
    <t>Chemcolor d.o.o.</t>
  </si>
  <si>
    <t>3239 Materijal za učeničku zadrugu</t>
  </si>
  <si>
    <t>Nove istarske knjižare d.o.o.</t>
  </si>
  <si>
    <t>HI tech obrt za servisiranje elektronike vl. Marko Erceg</t>
  </si>
  <si>
    <t>3232 Popravak elektronike</t>
  </si>
  <si>
    <t>3239 Materijal za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</si>
</sst>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4" borderId="0" applyNumberFormat="0" applyBorder="0" applyAlignment="0" applyProtection="0"/>
  </cellStyleXfs>
  <cellXfs count="53">
    <xf numFmtId="0" fontId="0" fillId="0" borderId="0" xfId="0"/>
    <xf numFmtId="0" fontId="8" fillId="0" borderId="0" xfId="0" applyFont="1"/>
    <xf numFmtId="0" fontId="8" fillId="0" borderId="0" xfId="0" applyFont="1" applyFill="1"/>
    <xf numFmtId="0" fontId="0" fillId="0" borderId="0" xfId="0" applyFill="1"/>
    <xf numFmtId="4" fontId="0" fillId="0" borderId="0" xfId="0" applyNumberFormat="1"/>
    <xf numFmtId="0" fontId="9" fillId="0" borderId="0" xfId="0" applyFont="1"/>
    <xf numFmtId="4" fontId="9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8" fillId="0" borderId="1" xfId="1" applyFont="1" applyFill="1" applyBorder="1"/>
    <xf numFmtId="0" fontId="8" fillId="0" borderId="1" xfId="1" applyFont="1" applyFill="1" applyBorder="1" applyAlignment="1">
      <alignment horizontal="left"/>
    </xf>
    <xf numFmtId="4" fontId="8" fillId="0" borderId="1" xfId="1" applyNumberFormat="1" applyFont="1" applyFill="1" applyBorder="1"/>
    <xf numFmtId="0" fontId="8" fillId="0" borderId="2" xfId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0" borderId="1" xfId="0" applyNumberFormat="1" applyFill="1" applyBorder="1"/>
    <xf numFmtId="4" fontId="13" fillId="0" borderId="1" xfId="0" applyNumberFormat="1" applyFont="1" applyBorder="1" applyAlignment="1"/>
    <xf numFmtId="0" fontId="0" fillId="0" borderId="1" xfId="0" applyBorder="1" applyAlignment="1"/>
    <xf numFmtId="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0" fontId="14" fillId="0" borderId="0" xfId="0" applyFont="1"/>
    <xf numFmtId="0" fontId="8" fillId="0" borderId="1" xfId="1" quotePrefix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6" fillId="0" borderId="1" xfId="1" applyFont="1" applyFill="1" applyBorder="1"/>
    <xf numFmtId="0" fontId="16" fillId="0" borderId="2" xfId="1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1" fillId="0" borderId="1" xfId="0" applyFont="1" applyBorder="1"/>
    <xf numFmtId="0" fontId="5" fillId="0" borderId="1" xfId="0" applyFont="1" applyFill="1" applyBorder="1"/>
    <xf numFmtId="0" fontId="5" fillId="0" borderId="3" xfId="0" applyFont="1" applyFill="1" applyBorder="1" applyAlignment="1">
      <alignment vertical="center" wrapText="1"/>
    </xf>
    <xf numFmtId="0" fontId="8" fillId="0" borderId="2" xfId="1" applyFont="1" applyFill="1" applyBorder="1"/>
    <xf numFmtId="49" fontId="8" fillId="0" borderId="1" xfId="1" quotePrefix="1" applyNumberFormat="1" applyFont="1" applyFill="1" applyBorder="1" applyAlignment="1">
      <alignment horizontal="left"/>
    </xf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/>
    <xf numFmtId="0" fontId="3" fillId="0" borderId="1" xfId="0" quotePrefix="1" applyFont="1" applyBorder="1" applyAlignment="1">
      <alignment horizontal="left"/>
    </xf>
    <xf numFmtId="0" fontId="2" fillId="0" borderId="1" xfId="0" applyFont="1" applyBorder="1"/>
    <xf numFmtId="0" fontId="2" fillId="0" borderId="3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/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</cellXfs>
  <cellStyles count="2">
    <cellStyle name="Dobro" xfId="1" builtinId="26"/>
    <cellStyle name="Normalno" xfId="0" builtinId="0"/>
  </cellStyles>
  <dxfs count="0"/>
  <tableStyles count="2" defaultTableStyle="TableStyleMedium2" defaultPivotStyle="PivotStyleLight16">
    <tableStyle name="Stil tablice 1" pivot="0" count="0"/>
    <tableStyle name="Stil tablice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topLeftCell="A4" workbookViewId="0">
      <selection activeCell="A38" sqref="A38:E38"/>
    </sheetView>
  </sheetViews>
  <sheetFormatPr defaultColWidth="9" defaultRowHeight="15" x14ac:dyDescent="0.25"/>
  <cols>
    <col min="1" max="1" width="61.28515625" customWidth="1"/>
    <col min="2" max="2" width="41.42578125" customWidth="1"/>
    <col min="3" max="3" width="18.7109375" customWidth="1"/>
    <col min="4" max="4" width="27.7109375" style="4" customWidth="1"/>
    <col min="5" max="5" width="43.28515625" customWidth="1"/>
  </cols>
  <sheetData>
    <row r="1" spans="1:5" x14ac:dyDescent="0.25">
      <c r="A1" s="5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5" spans="1:5" ht="15.75" x14ac:dyDescent="0.25">
      <c r="A5" s="49" t="s">
        <v>67</v>
      </c>
      <c r="B5" s="49"/>
      <c r="C5" s="49"/>
      <c r="D5" s="49"/>
      <c r="E5" s="49"/>
    </row>
    <row r="6" spans="1:5" x14ac:dyDescent="0.25">
      <c r="A6" s="5" t="s">
        <v>3</v>
      </c>
    </row>
    <row r="7" spans="1:5" x14ac:dyDescent="0.25">
      <c r="A7" t="s">
        <v>4</v>
      </c>
      <c r="B7" s="5" t="s">
        <v>5</v>
      </c>
    </row>
    <row r="9" spans="1:5" x14ac:dyDescent="0.25">
      <c r="A9" s="5"/>
      <c r="B9" s="5"/>
      <c r="C9" s="5"/>
      <c r="D9" s="6"/>
      <c r="E9" s="5"/>
    </row>
    <row r="10" spans="1:5" ht="36" customHeight="1" x14ac:dyDescent="0.25">
      <c r="A10" s="7" t="s">
        <v>6</v>
      </c>
      <c r="B10" s="7" t="s">
        <v>7</v>
      </c>
      <c r="C10" s="7" t="s">
        <v>8</v>
      </c>
      <c r="D10" s="8" t="s">
        <v>9</v>
      </c>
      <c r="E10" s="7" t="s">
        <v>10</v>
      </c>
    </row>
    <row r="11" spans="1:5" x14ac:dyDescent="0.25">
      <c r="A11" s="9" t="s">
        <v>11</v>
      </c>
      <c r="B11" s="10">
        <v>52508873833</v>
      </c>
      <c r="C11" s="9" t="s">
        <v>12</v>
      </c>
      <c r="D11" s="11">
        <v>101.35</v>
      </c>
      <c r="E11" s="9" t="s">
        <v>13</v>
      </c>
    </row>
    <row r="12" spans="1:5" s="1" customFormat="1" x14ac:dyDescent="0.25">
      <c r="A12" s="26" t="s">
        <v>35</v>
      </c>
      <c r="B12" s="24">
        <v>63073332379</v>
      </c>
      <c r="C12" s="26" t="s">
        <v>17</v>
      </c>
      <c r="D12" s="14">
        <v>694.56</v>
      </c>
      <c r="E12" s="12" t="s">
        <v>34</v>
      </c>
    </row>
    <row r="13" spans="1:5" s="1" customFormat="1" x14ac:dyDescent="0.25">
      <c r="A13" s="26" t="s">
        <v>14</v>
      </c>
      <c r="B13" s="34" t="s">
        <v>40</v>
      </c>
      <c r="C13" s="26" t="s">
        <v>15</v>
      </c>
      <c r="D13" s="14">
        <v>109.38</v>
      </c>
      <c r="E13" s="27" t="s">
        <v>32</v>
      </c>
    </row>
    <row r="14" spans="1:5" s="1" customFormat="1" x14ac:dyDescent="0.25">
      <c r="A14" s="12" t="s">
        <v>14</v>
      </c>
      <c r="B14" s="34" t="s">
        <v>40</v>
      </c>
      <c r="C14" s="12" t="s">
        <v>15</v>
      </c>
      <c r="D14" s="14">
        <v>32.49</v>
      </c>
      <c r="E14" s="33" t="s">
        <v>95</v>
      </c>
    </row>
    <row r="15" spans="1:5" s="1" customFormat="1" x14ac:dyDescent="0.25">
      <c r="A15" s="12" t="s">
        <v>14</v>
      </c>
      <c r="B15" s="34" t="s">
        <v>40</v>
      </c>
      <c r="C15" s="12" t="s">
        <v>15</v>
      </c>
      <c r="D15" s="14">
        <v>16.59</v>
      </c>
      <c r="E15" s="33" t="s">
        <v>39</v>
      </c>
    </row>
    <row r="16" spans="1:5" s="2" customFormat="1" x14ac:dyDescent="0.25">
      <c r="A16" s="12" t="s">
        <v>91</v>
      </c>
      <c r="B16" s="13">
        <v>62226620908</v>
      </c>
      <c r="C16" s="26" t="s">
        <v>17</v>
      </c>
      <c r="D16" s="14">
        <v>42.22</v>
      </c>
      <c r="E16" s="15" t="s">
        <v>32</v>
      </c>
    </row>
    <row r="17" spans="1:6" s="2" customFormat="1" x14ac:dyDescent="0.25">
      <c r="A17" s="12" t="s">
        <v>16</v>
      </c>
      <c r="B17" s="13">
        <v>85821130368</v>
      </c>
      <c r="C17" s="12" t="s">
        <v>17</v>
      </c>
      <c r="D17" s="14">
        <v>16.600000000000001</v>
      </c>
      <c r="E17" s="15" t="s">
        <v>18</v>
      </c>
    </row>
    <row r="18" spans="1:6" s="2" customFormat="1" x14ac:dyDescent="0.25">
      <c r="A18" s="12" t="s">
        <v>73</v>
      </c>
      <c r="B18" s="13">
        <v>42927423078</v>
      </c>
      <c r="C18" s="12" t="s">
        <v>17</v>
      </c>
      <c r="D18" s="14">
        <v>3312.5</v>
      </c>
      <c r="E18" s="15" t="s">
        <v>74</v>
      </c>
    </row>
    <row r="19" spans="1:6" s="2" customFormat="1" x14ac:dyDescent="0.25">
      <c r="A19" s="12" t="s">
        <v>75</v>
      </c>
      <c r="B19" s="13">
        <v>25444746329</v>
      </c>
      <c r="C19" s="12" t="s">
        <v>22</v>
      </c>
      <c r="D19" s="14">
        <v>5.31</v>
      </c>
      <c r="E19" s="15" t="s">
        <v>21</v>
      </c>
    </row>
    <row r="20" spans="1:6" s="2" customFormat="1" x14ac:dyDescent="0.25">
      <c r="A20" s="12" t="s">
        <v>19</v>
      </c>
      <c r="B20" s="13">
        <v>27332507825</v>
      </c>
      <c r="C20" s="12" t="s">
        <v>20</v>
      </c>
      <c r="D20" s="14">
        <v>75</v>
      </c>
      <c r="E20" s="15" t="s">
        <v>21</v>
      </c>
    </row>
    <row r="21" spans="1:6" s="3" customFormat="1" x14ac:dyDescent="0.25">
      <c r="A21" s="31" t="s">
        <v>37</v>
      </c>
      <c r="B21" s="28">
        <v>76080865307</v>
      </c>
      <c r="C21" s="39" t="s">
        <v>17</v>
      </c>
      <c r="D21" s="17">
        <v>75.39</v>
      </c>
      <c r="E21" s="32" t="s">
        <v>38</v>
      </c>
    </row>
    <row r="22" spans="1:6" s="3" customFormat="1" x14ac:dyDescent="0.25">
      <c r="A22" s="9" t="s">
        <v>60</v>
      </c>
      <c r="B22" s="10">
        <v>11294943436</v>
      </c>
      <c r="C22" s="9" t="s">
        <v>22</v>
      </c>
      <c r="D22" s="11">
        <v>314.25</v>
      </c>
      <c r="E22" s="16" t="s">
        <v>61</v>
      </c>
    </row>
    <row r="23" spans="1:6" x14ac:dyDescent="0.25">
      <c r="A23" s="37" t="s">
        <v>52</v>
      </c>
      <c r="B23" s="10">
        <v>26187994862</v>
      </c>
      <c r="C23" s="37" t="s">
        <v>17</v>
      </c>
      <c r="D23" s="11">
        <v>323.57</v>
      </c>
      <c r="E23" s="38" t="s">
        <v>48</v>
      </c>
    </row>
    <row r="24" spans="1:6" x14ac:dyDescent="0.25">
      <c r="A24" s="41" t="s">
        <v>65</v>
      </c>
      <c r="B24" s="29">
        <v>31697259786</v>
      </c>
      <c r="C24" s="37" t="s">
        <v>17</v>
      </c>
      <c r="D24" s="11">
        <v>83.83</v>
      </c>
      <c r="E24" s="42" t="s">
        <v>66</v>
      </c>
    </row>
    <row r="25" spans="1:6" x14ac:dyDescent="0.25">
      <c r="A25" s="9" t="s">
        <v>69</v>
      </c>
      <c r="B25" s="10">
        <v>30685802517</v>
      </c>
      <c r="C25" s="9" t="s">
        <v>22</v>
      </c>
      <c r="D25" s="11">
        <v>180</v>
      </c>
      <c r="E25" s="16" t="s">
        <v>70</v>
      </c>
    </row>
    <row r="26" spans="1:6" x14ac:dyDescent="0.25">
      <c r="A26" s="44" t="s">
        <v>92</v>
      </c>
      <c r="B26" s="10">
        <v>73660371074</v>
      </c>
      <c r="C26" s="44" t="s">
        <v>93</v>
      </c>
      <c r="D26" s="11">
        <v>187.65</v>
      </c>
      <c r="E26" s="45" t="s">
        <v>77</v>
      </c>
    </row>
    <row r="27" spans="1:6" x14ac:dyDescent="0.25">
      <c r="A27" s="44" t="s">
        <v>92</v>
      </c>
      <c r="B27" s="10">
        <v>73660371074</v>
      </c>
      <c r="C27" s="44" t="s">
        <v>93</v>
      </c>
      <c r="D27" s="11">
        <v>91.74</v>
      </c>
      <c r="E27" s="45" t="s">
        <v>99</v>
      </c>
    </row>
    <row r="28" spans="1:6" x14ac:dyDescent="0.25">
      <c r="A28" s="46" t="s">
        <v>85</v>
      </c>
      <c r="B28" s="28">
        <v>24453198597</v>
      </c>
      <c r="C28" s="46" t="s">
        <v>22</v>
      </c>
      <c r="D28" s="17">
        <v>8.5399999999999991</v>
      </c>
      <c r="E28" s="47" t="s">
        <v>50</v>
      </c>
    </row>
    <row r="29" spans="1:6" x14ac:dyDescent="0.25">
      <c r="A29" s="37" t="s">
        <v>46</v>
      </c>
      <c r="B29" s="10">
        <v>57159149897</v>
      </c>
      <c r="C29" s="37" t="s">
        <v>17</v>
      </c>
      <c r="D29" s="11">
        <v>702.98</v>
      </c>
      <c r="E29" s="16" t="s">
        <v>47</v>
      </c>
    </row>
    <row r="30" spans="1:6" x14ac:dyDescent="0.25">
      <c r="A30" s="41" t="s">
        <v>71</v>
      </c>
      <c r="B30" s="10">
        <v>75780877581</v>
      </c>
      <c r="C30" s="41" t="s">
        <v>17</v>
      </c>
      <c r="D30" s="11">
        <v>50</v>
      </c>
      <c r="E30" s="16" t="s">
        <v>72</v>
      </c>
    </row>
    <row r="31" spans="1:6" x14ac:dyDescent="0.25">
      <c r="A31" s="37" t="s">
        <v>51</v>
      </c>
      <c r="B31" s="10" t="s">
        <v>23</v>
      </c>
      <c r="C31" s="37" t="s">
        <v>23</v>
      </c>
      <c r="D31" s="11">
        <v>104.16</v>
      </c>
      <c r="E31" s="16" t="s">
        <v>31</v>
      </c>
      <c r="F31" t="s">
        <v>24</v>
      </c>
    </row>
    <row r="32" spans="1:6" x14ac:dyDescent="0.25">
      <c r="A32" s="9" t="s">
        <v>58</v>
      </c>
      <c r="B32" s="10">
        <v>97219815230</v>
      </c>
      <c r="C32" s="9" t="s">
        <v>22</v>
      </c>
      <c r="D32" s="11">
        <v>1048.8499999999999</v>
      </c>
      <c r="E32" s="16" t="s">
        <v>59</v>
      </c>
    </row>
    <row r="33" spans="1:5" x14ac:dyDescent="0.25">
      <c r="A33" s="9" t="s">
        <v>57</v>
      </c>
      <c r="B33" s="10">
        <v>14506572540</v>
      </c>
      <c r="C33" s="9" t="s">
        <v>17</v>
      </c>
      <c r="D33" s="11">
        <v>49.4</v>
      </c>
      <c r="E33" s="16" t="s">
        <v>21</v>
      </c>
    </row>
    <row r="34" spans="1:5" x14ac:dyDescent="0.25">
      <c r="A34" s="44" t="s">
        <v>97</v>
      </c>
      <c r="B34" s="48" t="s">
        <v>23</v>
      </c>
      <c r="C34" s="44" t="s">
        <v>23</v>
      </c>
      <c r="D34" s="11">
        <v>30</v>
      </c>
      <c r="E34" s="45" t="s">
        <v>98</v>
      </c>
    </row>
    <row r="35" spans="1:5" x14ac:dyDescent="0.25">
      <c r="A35" s="41" t="s">
        <v>83</v>
      </c>
      <c r="B35" s="10">
        <v>45052309127</v>
      </c>
      <c r="C35" s="41" t="s">
        <v>17</v>
      </c>
      <c r="D35" s="11">
        <v>25</v>
      </c>
      <c r="E35" s="42" t="s">
        <v>84</v>
      </c>
    </row>
    <row r="36" spans="1:5" x14ac:dyDescent="0.25">
      <c r="A36" s="41" t="s">
        <v>80</v>
      </c>
      <c r="B36" s="10">
        <v>79608058419</v>
      </c>
      <c r="C36" s="41" t="s">
        <v>81</v>
      </c>
      <c r="D36" s="11">
        <v>226</v>
      </c>
      <c r="E36" s="42" t="s">
        <v>82</v>
      </c>
    </row>
    <row r="37" spans="1:5" x14ac:dyDescent="0.25">
      <c r="A37" s="9" t="s">
        <v>44</v>
      </c>
      <c r="B37" s="10">
        <v>64546066176</v>
      </c>
      <c r="C37" s="9" t="s">
        <v>17</v>
      </c>
      <c r="D37" s="11">
        <v>8.6</v>
      </c>
      <c r="E37" s="16" t="s">
        <v>45</v>
      </c>
    </row>
    <row r="38" spans="1:5" x14ac:dyDescent="0.25">
      <c r="A38" s="44" t="s">
        <v>94</v>
      </c>
      <c r="B38" s="36">
        <v>48659359160</v>
      </c>
      <c r="C38" s="44" t="s">
        <v>53</v>
      </c>
      <c r="D38" s="11">
        <v>94.53</v>
      </c>
      <c r="E38" s="45" t="s">
        <v>50</v>
      </c>
    </row>
    <row r="39" spans="1:5" x14ac:dyDescent="0.25">
      <c r="A39" s="44" t="s">
        <v>86</v>
      </c>
      <c r="B39" s="10">
        <v>47572307588</v>
      </c>
      <c r="C39" s="44" t="s">
        <v>87</v>
      </c>
      <c r="D39" s="11">
        <v>69.92</v>
      </c>
      <c r="E39" s="45" t="s">
        <v>50</v>
      </c>
    </row>
    <row r="40" spans="1:5" x14ac:dyDescent="0.25">
      <c r="A40" s="37" t="s">
        <v>54</v>
      </c>
      <c r="B40" s="40" t="s">
        <v>23</v>
      </c>
      <c r="C40" s="37" t="s">
        <v>23</v>
      </c>
      <c r="D40" s="11">
        <v>489.06</v>
      </c>
      <c r="E40" s="16" t="s">
        <v>49</v>
      </c>
    </row>
    <row r="41" spans="1:5" x14ac:dyDescent="0.25">
      <c r="A41" s="41" t="s">
        <v>62</v>
      </c>
      <c r="B41" s="10">
        <v>56561032745</v>
      </c>
      <c r="C41" s="41" t="s">
        <v>63</v>
      </c>
      <c r="D41" s="11">
        <v>147.81</v>
      </c>
      <c r="E41" s="16" t="s">
        <v>64</v>
      </c>
    </row>
    <row r="42" spans="1:5" x14ac:dyDescent="0.25">
      <c r="A42" s="41" t="s">
        <v>68</v>
      </c>
      <c r="B42" s="43" t="s">
        <v>23</v>
      </c>
      <c r="C42" s="41" t="s">
        <v>23</v>
      </c>
      <c r="D42" s="11">
        <v>724.88</v>
      </c>
      <c r="E42" s="16" t="s">
        <v>39</v>
      </c>
    </row>
    <row r="43" spans="1:5" x14ac:dyDescent="0.25">
      <c r="A43" s="44" t="s">
        <v>96</v>
      </c>
      <c r="B43" s="36">
        <v>14390739509</v>
      </c>
      <c r="C43" s="44" t="s">
        <v>22</v>
      </c>
      <c r="D43" s="11">
        <v>3</v>
      </c>
      <c r="E43" s="45" t="s">
        <v>95</v>
      </c>
    </row>
    <row r="44" spans="1:5" x14ac:dyDescent="0.25">
      <c r="A44" s="41" t="s">
        <v>78</v>
      </c>
      <c r="B44" s="10">
        <v>19798348108</v>
      </c>
      <c r="C44" s="41" t="s">
        <v>22</v>
      </c>
      <c r="D44" s="11">
        <v>136.55000000000001</v>
      </c>
      <c r="E44" s="42" t="s">
        <v>79</v>
      </c>
    </row>
    <row r="45" spans="1:5" x14ac:dyDescent="0.25">
      <c r="A45" s="41" t="s">
        <v>76</v>
      </c>
      <c r="B45" s="10">
        <v>65553879500</v>
      </c>
      <c r="C45" s="41" t="s">
        <v>17</v>
      </c>
      <c r="D45" s="11">
        <v>883.21</v>
      </c>
      <c r="E45" s="42" t="s">
        <v>77</v>
      </c>
    </row>
    <row r="46" spans="1:5" x14ac:dyDescent="0.25">
      <c r="A46" s="35" t="s">
        <v>41</v>
      </c>
      <c r="B46" s="10">
        <v>24406172697</v>
      </c>
      <c r="C46" s="9" t="s">
        <v>22</v>
      </c>
      <c r="D46" s="11">
        <v>1463.1</v>
      </c>
      <c r="E46" s="16" t="s">
        <v>36</v>
      </c>
    </row>
    <row r="47" spans="1:5" s="1" customFormat="1" x14ac:dyDescent="0.25">
      <c r="A47" s="44" t="s">
        <v>90</v>
      </c>
      <c r="B47" s="10">
        <v>48876667990</v>
      </c>
      <c r="C47" s="9" t="s">
        <v>22</v>
      </c>
      <c r="D47" s="11">
        <v>9.56</v>
      </c>
      <c r="E47" s="45" t="s">
        <v>43</v>
      </c>
    </row>
    <row r="48" spans="1:5" x14ac:dyDescent="0.25">
      <c r="A48" s="44" t="s">
        <v>89</v>
      </c>
      <c r="B48" s="29">
        <v>11374156664</v>
      </c>
      <c r="C48" s="37" t="s">
        <v>17</v>
      </c>
      <c r="D48" s="11">
        <v>20</v>
      </c>
      <c r="E48" s="45" t="s">
        <v>88</v>
      </c>
    </row>
    <row r="49" spans="1:5" x14ac:dyDescent="0.25">
      <c r="A49" s="12" t="s">
        <v>42</v>
      </c>
      <c r="B49" s="13">
        <v>37008532093</v>
      </c>
      <c r="C49" s="12" t="s">
        <v>22</v>
      </c>
      <c r="D49" s="14">
        <v>225.76</v>
      </c>
      <c r="E49" s="12" t="s">
        <v>43</v>
      </c>
    </row>
    <row r="50" spans="1:5" ht="18.75" x14ac:dyDescent="0.3">
      <c r="A50" s="50" t="s">
        <v>55</v>
      </c>
      <c r="B50" s="51"/>
      <c r="C50" s="52"/>
      <c r="D50" s="18">
        <f>SUM(D11:D49)</f>
        <v>12183.339999999998</v>
      </c>
      <c r="E50" s="19"/>
    </row>
    <row r="52" spans="1:5" x14ac:dyDescent="0.25">
      <c r="A52" s="6"/>
    </row>
    <row r="53" spans="1:5" ht="14.1" customHeight="1" x14ac:dyDescent="0.25">
      <c r="A53" s="6"/>
    </row>
    <row r="54" spans="1:5" ht="14.1" customHeight="1" x14ac:dyDescent="0.25">
      <c r="A54" s="6" t="s">
        <v>25</v>
      </c>
    </row>
    <row r="55" spans="1:5" x14ac:dyDescent="0.25">
      <c r="A55" s="4" t="s">
        <v>4</v>
      </c>
      <c r="B55" s="5" t="s">
        <v>0</v>
      </c>
    </row>
    <row r="56" spans="1:5" x14ac:dyDescent="0.25">
      <c r="A56" s="4"/>
      <c r="B56" s="5"/>
    </row>
    <row r="57" spans="1:5" x14ac:dyDescent="0.25">
      <c r="A57" s="4"/>
      <c r="B57" s="5"/>
    </row>
    <row r="58" spans="1:5" x14ac:dyDescent="0.25">
      <c r="A58" s="20" t="s">
        <v>9</v>
      </c>
      <c r="B58" s="21" t="s">
        <v>10</v>
      </c>
    </row>
    <row r="59" spans="1:5" x14ac:dyDescent="0.25">
      <c r="A59" s="11">
        <v>90832.01</v>
      </c>
      <c r="B59" s="10" t="s">
        <v>26</v>
      </c>
    </row>
    <row r="60" spans="1:5" x14ac:dyDescent="0.25">
      <c r="A60" s="11">
        <v>13641.44</v>
      </c>
      <c r="B60" s="25" t="s">
        <v>33</v>
      </c>
    </row>
    <row r="61" spans="1:5" x14ac:dyDescent="0.25">
      <c r="A61" s="11">
        <v>14987.3</v>
      </c>
      <c r="B61" s="10" t="s">
        <v>27</v>
      </c>
    </row>
    <row r="62" spans="1:5" x14ac:dyDescent="0.25">
      <c r="A62" s="11">
        <v>222</v>
      </c>
      <c r="B62" s="9" t="s">
        <v>28</v>
      </c>
    </row>
    <row r="63" spans="1:5" x14ac:dyDescent="0.25">
      <c r="A63" s="11">
        <v>2525.36</v>
      </c>
      <c r="B63" s="10" t="s">
        <v>29</v>
      </c>
    </row>
    <row r="64" spans="1:5" x14ac:dyDescent="0.25">
      <c r="A64" s="11"/>
      <c r="B64" s="10" t="s">
        <v>30</v>
      </c>
    </row>
    <row r="65" spans="1:2" ht="18.75" x14ac:dyDescent="0.3">
      <c r="A65" s="22">
        <f>SUM(A59:A64)</f>
        <v>122208.11</v>
      </c>
      <c r="B65" s="30" t="s">
        <v>56</v>
      </c>
    </row>
    <row r="68" spans="1:2" x14ac:dyDescent="0.25">
      <c r="B68" s="23"/>
    </row>
  </sheetData>
  <mergeCells count="2">
    <mergeCell ref="A5:E5"/>
    <mergeCell ref="A50:C50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2024-05-21T09:40:48Z</cp:lastPrinted>
  <dcterms:created xsi:type="dcterms:W3CDTF">2024-02-06T11:02:00Z</dcterms:created>
  <dcterms:modified xsi:type="dcterms:W3CDTF">2025-08-13T11:10:03Z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790D6D9DD8A54AFD9AD6BEDB7AF206E8_13</vt:lpwstr>
  </property>
  <property fmtid="{D5CDD505-2E9C-101B-9397-08002B2CF9AE}" pid="3" name="KSOProductBuildVer">
    <vt:lpwstr>1033-12.2.0.13489</vt:lpwstr>
  </property>
</Properties>
</file>