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ŠP MM\Desktop\TROŠENJE SREDSTAVA\"/>
    </mc:Choice>
  </mc:AlternateContent>
  <bookViews>
    <workbookView xWindow="0" yWindow="0" windowWidth="28770" windowHeight="12300"/>
  </bookViews>
  <sheets>
    <sheet name="3-2026" sheetId="12" r:id="rId1"/>
  </sheets>
  <calcPr calcId="162913"/>
</workbook>
</file>

<file path=xl/calcChain.xml><?xml version="1.0" encoding="utf-8"?>
<calcChain xmlns="http://schemas.openxmlformats.org/spreadsheetml/2006/main">
  <c r="A16" i="12" l="1"/>
  <c r="A13" i="12"/>
  <c r="A14" i="12"/>
  <c r="A12" i="12"/>
  <c r="A18" i="12"/>
</calcChain>
</file>

<file path=xl/sharedStrings.xml><?xml version="1.0" encoding="utf-8"?>
<sst xmlns="http://schemas.openxmlformats.org/spreadsheetml/2006/main" count="16" uniqueCount="15">
  <si>
    <t>EKONOMSKA ŠKOLA PULA</t>
  </si>
  <si>
    <t>KOVAČIĆEVA 3</t>
  </si>
  <si>
    <t>OIB 47059499324</t>
  </si>
  <si>
    <t>OBVEZNIK - ISPLATITELJ</t>
  </si>
  <si>
    <t>Način objave isplaćenog iznosa</t>
  </si>
  <si>
    <t>Vrsta rashoda i izdatka</t>
  </si>
  <si>
    <t>KATEGORIJA 2</t>
  </si>
  <si>
    <t>3111 bruto plaća (ukupni iznos bez bolovanja na teret HZZO)</t>
  </si>
  <si>
    <t>3132 doprinos na bruto</t>
  </si>
  <si>
    <t>3211 Službena putovanja</t>
  </si>
  <si>
    <t xml:space="preserve">3212 naknade za prijevoz </t>
  </si>
  <si>
    <t>3299 ostali rashodi poslovanja</t>
  </si>
  <si>
    <t>3121 prigodne nagrade (uskrs, božić, regres)</t>
  </si>
  <si>
    <t>INFORMACIJA O TROŠENJU SREDSTAVA ZA  OŽUJAK  /   2026. GODINE</t>
  </si>
  <si>
    <t>Ukupno za OŽUJAK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</si>
</sst>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/>
    <tableStyle name="Stil tablic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A23" sqref="A23"/>
    </sheetView>
  </sheetViews>
  <sheetFormatPr defaultColWidth="9" defaultRowHeight="15" x14ac:dyDescent="0.25"/>
  <cols>
    <col min="1" max="1" width="61.28515625" customWidth="1"/>
    <col min="2" max="2" width="41.42578125" customWidth="1"/>
    <col min="3" max="3" width="18.7109375" customWidth="1"/>
    <col min="4" max="4" width="27.7109375" style="1" customWidth="1"/>
    <col min="5" max="5" width="43.28515625" customWidth="1"/>
  </cols>
  <sheetData>
    <row r="1" spans="1:5" x14ac:dyDescent="0.25">
      <c r="A1" s="2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5" spans="1:5" ht="15.75" x14ac:dyDescent="0.25">
      <c r="A5" s="13" t="s">
        <v>13</v>
      </c>
      <c r="B5" s="13"/>
      <c r="C5" s="13"/>
      <c r="D5" s="13"/>
      <c r="E5" s="13"/>
    </row>
    <row r="6" spans="1:5" x14ac:dyDescent="0.25">
      <c r="A6" s="3"/>
    </row>
    <row r="7" spans="1:5" x14ac:dyDescent="0.25">
      <c r="A7" s="3" t="s">
        <v>6</v>
      </c>
    </row>
    <row r="8" spans="1:5" ht="14.1" customHeight="1" x14ac:dyDescent="0.25">
      <c r="A8" s="1" t="s">
        <v>3</v>
      </c>
      <c r="B8" s="2" t="s">
        <v>0</v>
      </c>
    </row>
    <row r="9" spans="1:5" ht="14.1" customHeight="1" x14ac:dyDescent="0.25">
      <c r="A9" s="1"/>
      <c r="B9" s="2"/>
    </row>
    <row r="10" spans="1:5" x14ac:dyDescent="0.25">
      <c r="A10" s="1"/>
      <c r="B10" s="2"/>
    </row>
    <row r="11" spans="1:5" x14ac:dyDescent="0.25">
      <c r="A11" s="7" t="s">
        <v>4</v>
      </c>
      <c r="B11" s="8" t="s">
        <v>5</v>
      </c>
    </row>
    <row r="12" spans="1:5" x14ac:dyDescent="0.25">
      <c r="A12" s="6">
        <f>87261.94+196.62</f>
        <v>87458.559999999998</v>
      </c>
      <c r="B12" s="5" t="s">
        <v>7</v>
      </c>
    </row>
    <row r="13" spans="1:5" x14ac:dyDescent="0.25">
      <c r="A13" s="6">
        <f>4000+800</f>
        <v>4800</v>
      </c>
      <c r="B13" s="11" t="s">
        <v>12</v>
      </c>
    </row>
    <row r="14" spans="1:5" x14ac:dyDescent="0.25">
      <c r="A14" s="6">
        <f>14398.21+32.45</f>
        <v>14430.66</v>
      </c>
      <c r="B14" s="5" t="s">
        <v>8</v>
      </c>
    </row>
    <row r="15" spans="1:5" x14ac:dyDescent="0.25">
      <c r="A15" s="6">
        <v>857.8</v>
      </c>
      <c r="B15" s="4" t="s">
        <v>9</v>
      </c>
    </row>
    <row r="16" spans="1:5" x14ac:dyDescent="0.25">
      <c r="A16" s="6">
        <f>1751.7+38+401.68</f>
        <v>2191.38</v>
      </c>
      <c r="B16" s="5" t="s">
        <v>10</v>
      </c>
    </row>
    <row r="17" spans="1:2" x14ac:dyDescent="0.25">
      <c r="A17" s="6">
        <v>441.44</v>
      </c>
      <c r="B17" s="5" t="s">
        <v>11</v>
      </c>
    </row>
    <row r="18" spans="1:2" ht="18.75" x14ac:dyDescent="0.3">
      <c r="A18" s="9">
        <f>SUM(A12:A17)</f>
        <v>110179.84000000001</v>
      </c>
      <c r="B18" s="12" t="s">
        <v>14</v>
      </c>
    </row>
    <row r="21" spans="1:2" x14ac:dyDescent="0.25">
      <c r="B21" s="10"/>
    </row>
  </sheetData>
  <mergeCells count="1">
    <mergeCell ref="A5:E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3-2026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EŠP MM</cp:lastModifiedBy>
  <cp:lastPrinted>2024-05-21T09:40:48Z</cp:lastPrinted>
  <dcterms:created xsi:type="dcterms:W3CDTF">2024-02-06T11:02:00Z</dcterms:created>
  <dcterms:modified xsi:type="dcterms:W3CDTF">2026-06-08T13:46:15Z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790D6D9DD8A54AFD9AD6BEDB7AF206E8_13</vt:lpwstr>
  </property>
  <property fmtid="{D5CDD505-2E9C-101B-9397-08002B2CF9AE}" pid="3" name="KSOProductBuildVer">
    <vt:lpwstr>1033-12.2.0.13489</vt:lpwstr>
  </property>
</Properties>
</file>